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ate1904="1"/>
  <mc:AlternateContent xmlns:mc="http://schemas.openxmlformats.org/markup-compatibility/2006">
    <mc:Choice Requires="x15">
      <x15ac:absPath xmlns:x15ac="http://schemas.microsoft.com/office/spreadsheetml/2010/11/ac" url="R:\Oeffentlichkeitsarbeit\interne_kommunikation\12_Kommunikationskonzepte + -kampagnen\2021\Leitanträge\01_Konzept\Herbst\Umfragen\Wohnen\"/>
    </mc:Choice>
  </mc:AlternateContent>
  <xr:revisionPtr revIDLastSave="0" documentId="8_{E1581582-B4D9-4347-89FB-6BF1961A9A13}" xr6:coauthVersionLast="36" xr6:coauthVersionMax="36" xr10:uidLastSave="{00000000-0000-0000-0000-000000000000}"/>
  <bookViews>
    <workbookView xWindow="0" yWindow="0" windowWidth="28800" windowHeight="14025" xr2:uid="{00000000-000D-0000-FFFF-FFFF00000000}"/>
  </bookViews>
  <sheets>
    <sheet name="Detailergebnisse" sheetId="1" r:id="rId1"/>
  </sheets>
  <calcPr calcId="191029"/>
  <extLs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I64" i="1" l="1"/>
  <c r="F64" i="1"/>
  <c r="I63" i="1"/>
  <c r="F63" i="1"/>
  <c r="I62" i="1"/>
  <c r="F62" i="1"/>
  <c r="I61" i="1"/>
  <c r="F61" i="1"/>
  <c r="I60" i="1"/>
  <c r="F60" i="1"/>
  <c r="I59" i="1"/>
  <c r="F59" i="1"/>
  <c r="I58" i="1"/>
  <c r="F58" i="1"/>
  <c r="I57" i="1"/>
  <c r="F57" i="1"/>
  <c r="I56" i="1"/>
  <c r="F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F47" i="1"/>
  <c r="I46" i="1"/>
  <c r="F46" i="1"/>
  <c r="I45" i="1"/>
  <c r="F45" i="1"/>
  <c r="I44" i="1"/>
  <c r="F44" i="1"/>
  <c r="I43" i="1"/>
  <c r="F43" i="1"/>
  <c r="I42" i="1"/>
  <c r="F42" i="1"/>
  <c r="I41" i="1"/>
  <c r="F41" i="1"/>
  <c r="I40" i="1"/>
  <c r="F40" i="1"/>
  <c r="I39" i="1"/>
  <c r="F39" i="1"/>
  <c r="I38" i="1"/>
  <c r="F38" i="1"/>
  <c r="I37" i="1"/>
  <c r="F37" i="1"/>
  <c r="I36" i="1"/>
  <c r="F36" i="1"/>
  <c r="I35" i="1"/>
  <c r="F35" i="1"/>
  <c r="I34" i="1"/>
  <c r="F34" i="1"/>
  <c r="I33" i="1"/>
  <c r="F33" i="1"/>
  <c r="I32" i="1"/>
  <c r="F32" i="1"/>
  <c r="I31" i="1"/>
  <c r="F31" i="1"/>
  <c r="I30" i="1"/>
  <c r="F30" i="1"/>
  <c r="I29" i="1"/>
  <c r="F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</calcChain>
</file>

<file path=xl/sharedStrings.xml><?xml version="1.0" encoding="utf-8"?>
<sst xmlns="http://schemas.openxmlformats.org/spreadsheetml/2006/main" count="125" uniqueCount="71">
  <si>
    <t>Detailergebnisse</t>
  </si>
  <si>
    <t>Frage:</t>
  </si>
  <si>
    <t>Sollte die Landesregierung von Nordrhein-Westfalen Ihrer Meinung nach mehr in bezahlbaren Wohnraum investieren?</t>
  </si>
  <si>
    <t>Grundgesamtheit:</t>
  </si>
  <si>
    <t>Nordrhein-Westfalen</t>
  </si>
  <si>
    <t>Befragungszeitraum:</t>
  </si>
  <si>
    <t>15.10.2021 - 27.10.2021</t>
  </si>
  <si>
    <t>Teilnehmer (gesamt):</t>
  </si>
  <si>
    <t>Stat. Fehler Gesamtergebnis:</t>
  </si>
  <si>
    <t>Ja</t>
  </si>
  <si>
    <t>Nein</t>
  </si>
  <si>
    <t>Ja, auf jeden Fall</t>
  </si>
  <si>
    <t>Eher ja</t>
  </si>
  <si>
    <t>Sum</t>
  </si>
  <si>
    <t>Eher nein</t>
  </si>
  <si>
    <t>Nein, auf keinen Fall</t>
  </si>
  <si>
    <t>Unentschieden</t>
  </si>
  <si>
    <t>Landkreise</t>
  </si>
  <si>
    <t>Bielefeld</t>
  </si>
  <si>
    <t>Bochum</t>
  </si>
  <si>
    <t>Bonn</t>
  </si>
  <si>
    <t>Borken</t>
  </si>
  <si>
    <t>Bottrop</t>
  </si>
  <si>
    <t>Coesfeld</t>
  </si>
  <si>
    <t>Dortmund</t>
  </si>
  <si>
    <t>Duisburg</t>
  </si>
  <si>
    <t>Düren</t>
  </si>
  <si>
    <t>Düsseldorf (Stadt)</t>
  </si>
  <si>
    <t>Ennepe-Ruhr-Kreis</t>
  </si>
  <si>
    <t>Essen</t>
  </si>
  <si>
    <t>Euskirchen</t>
  </si>
  <si>
    <t>Gelsenkirchen</t>
  </si>
  <si>
    <t>Gütersloh</t>
  </si>
  <si>
    <t>Hagen</t>
  </si>
  <si>
    <t>Hamm</t>
  </si>
  <si>
    <t>Heinsberg</t>
  </si>
  <si>
    <t>Herford</t>
  </si>
  <si>
    <t>Herne</t>
  </si>
  <si>
    <t>Hochsauerlandkreis</t>
  </si>
  <si>
    <t>Höxter</t>
  </si>
  <si>
    <t>Kleve</t>
  </si>
  <si>
    <t>Krefeld</t>
  </si>
  <si>
    <t>Köln (Stadt)</t>
  </si>
  <si>
    <t>Leverkusen</t>
  </si>
  <si>
    <t>Lippe</t>
  </si>
  <si>
    <t>Mettmann</t>
  </si>
  <si>
    <t>Minden-Lübbecke</t>
  </si>
  <si>
    <t>Märkischer Kreis</t>
  </si>
  <si>
    <t>Mönchengladbach</t>
  </si>
  <si>
    <t>Mülheim an der Ruhr</t>
  </si>
  <si>
    <t>Münster (Stadt)</t>
  </si>
  <si>
    <t>Oberbergischer Kreis</t>
  </si>
  <si>
    <t>Oberhausen</t>
  </si>
  <si>
    <t>Olpe</t>
  </si>
  <si>
    <t>Paderborn</t>
  </si>
  <si>
    <t>Recklinghausen</t>
  </si>
  <si>
    <t>Remscheid</t>
  </si>
  <si>
    <t>Rhein-Erft-Kreis</t>
  </si>
  <si>
    <t>Rhein-Kreis Neuss</t>
  </si>
  <si>
    <t>Rhein-Sieg-Kreis</t>
  </si>
  <si>
    <t>Rheinisch-Bergischer Kreis</t>
  </si>
  <si>
    <t>Siegen-Wittgenstein</t>
  </si>
  <si>
    <t>Soest</t>
  </si>
  <si>
    <t>Solingen</t>
  </si>
  <si>
    <t>Steinfurt</t>
  </si>
  <si>
    <t>Städteregion Aachen</t>
  </si>
  <si>
    <t>Unna</t>
  </si>
  <si>
    <t>Viersen</t>
  </si>
  <si>
    <t>Warendorf</t>
  </si>
  <si>
    <t>Wesel</t>
  </si>
  <si>
    <t>Wuppertal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</si>
</sst>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>
    <font>
      <sz val="10"/>
      <color indexed="8"/>
      <name val="Helvetica Neue"/>
    </font>
    <font>
      <sz val="12"/>
      <color indexed="11"/>
      <name val="Arial"/>
    </font>
    <font>
      <sz val="12"/>
      <color theme="1"/>
      <name val="Helvetica Neue"/>
    </font>
    <font>
      <b/>
      <sz val="16"/>
      <color indexed="10"/>
      <name val="Arial"/>
    </font>
    <font>
      <b/>
      <sz val="18"/>
      <color indexed="9"/>
      <name val="Arial"/>
    </font>
    <font>
      <b/>
      <sz val="12"/>
      <color indexed="9"/>
      <name val="Arial"/>
    </font>
    <font>
      <sz val="12"/>
      <color indexed="11"/>
      <name val="Helvetica"/>
    </font>
    <font>
      <b/>
      <i/>
      <sz val="12"/>
      <color indexed="14"/>
      <name val="Arial"/>
    </font>
    <font>
      <b/>
      <sz val="12"/>
      <color indexed="9"/>
      <name val="Helvetica"/>
    </font>
    <font>
      <sz val="14"/>
      <color indexed="11"/>
      <name val="Arial"/>
    </font>
    <font>
      <b/>
      <sz val="16"/>
      <color indexed="9"/>
      <name val="Arial"/>
    </font>
  </fonts>
  <fills count="7">
    <fill>
      <patternFill patternType="none"/>
    </fill>
    <fill>
      <patternFill patternType="gray125"/>
    </fill>
    <fill>
      <patternFill patternType="solid">
        <fgColor indexed="13"/>
        <bgColor auto="1"/>
      </patternFill>
    </fill>
    <fill>
      <patternFill patternType="solid">
        <fgColor indexed="9"/>
        <bgColor auto="1"/>
      </patternFill>
    </fill>
    <fill>
      <patternFill patternType="solid">
        <fgColor rgb="FFFBFBFB"/>
        <bgColor indexed="64"/>
      </patternFill>
    </fill>
    <fill>
      <patternFill patternType="solid">
        <fgColor indexed="15"/>
        <bgColor auto="1"/>
      </patternFill>
    </fill>
    <fill>
      <patternFill patternType="solid">
        <fgColor rgb="FFF5F8FA"/>
      </patternFill>
    </fill>
  </fills>
  <borders count="12">
    <border>
      <left/>
      <right/>
      <top/>
      <bottom/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9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/>
      <bottom/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3">
    <xf numFmtId="0" fontId="0" fillId="0" borderId="0" applyNumberFormat="0" applyFill="0" applyBorder="0" applyProtection="0">
      <alignment vertical="top" wrapText="1"/>
    </xf>
    <xf numFmtId="0" fontId="1" fillId="2" borderId="1">
      <alignment horizontal="center" vertical="center" wrapText="1"/>
    </xf>
    <xf numFmtId="0" fontId="2" fillId="0" borderId="0"/>
  </cellStyleXfs>
  <cellXfs count="39">
    <xf numFmtId="0" fontId="0" fillId="0" borderId="0" xfId="0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Font="1" applyAlignment="1">
      <alignment vertical="top" wrapText="1"/>
    </xf>
    <xf numFmtId="0" fontId="0" fillId="3" borderId="2" xfId="0" applyFont="1" applyFill="1" applyBorder="1" applyAlignment="1">
      <alignment vertical="top" wrapText="1"/>
    </xf>
    <xf numFmtId="0" fontId="0" fillId="3" borderId="3" xfId="0" applyFont="1" applyFill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4" fillId="0" borderId="4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49" fontId="5" fillId="2" borderId="7" xfId="0" applyNumberFormat="1" applyFont="1" applyFill="1" applyBorder="1" applyAlignment="1">
      <alignment horizontal="left" vertical="center"/>
    </xf>
    <xf numFmtId="0" fontId="0" fillId="0" borderId="10" xfId="0" applyFont="1" applyBorder="1" applyAlignment="1">
      <alignment vertical="center" wrapText="1"/>
    </xf>
    <xf numFmtId="49" fontId="5" fillId="0" borderId="7" xfId="0" applyNumberFormat="1" applyFont="1" applyBorder="1" applyAlignment="1">
      <alignment horizontal="left" vertical="center"/>
    </xf>
    <xf numFmtId="49" fontId="5" fillId="4" borderId="7" xfId="0" applyNumberFormat="1" applyFont="1" applyFill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7" fillId="5" borderId="7" xfId="0" applyFont="1" applyFill="1" applyBorder="1" applyAlignment="1">
      <alignment horizontal="right" vertical="center"/>
    </xf>
    <xf numFmtId="49" fontId="8" fillId="5" borderId="7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49" fontId="10" fillId="5" borderId="7" xfId="0" applyNumberFormat="1" applyFont="1" applyFill="1" applyBorder="1" applyAlignment="1">
      <alignment horizontal="right" vertical="center" wrapText="1"/>
    </xf>
    <xf numFmtId="0" fontId="1" fillId="5" borderId="7" xfId="0" applyFont="1" applyFill="1" applyBorder="1" applyAlignment="1">
      <alignment horizontal="center" vertical="center" wrapText="1"/>
    </xf>
    <xf numFmtId="10" fontId="9" fillId="0" borderId="10" xfId="0" applyNumberFormat="1" applyFont="1" applyBorder="1" applyAlignment="1">
      <alignment vertical="center" wrapText="1"/>
    </xf>
    <xf numFmtId="49" fontId="1" fillId="0" borderId="7" xfId="0" applyNumberFormat="1" applyFont="1" applyBorder="1" applyAlignment="1">
      <alignment horizontal="right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6" borderId="7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left" vertical="center"/>
    </xf>
    <xf numFmtId="49" fontId="1" fillId="2" borderId="8" xfId="0" applyNumberFormat="1" applyFont="1" applyFill="1" applyBorder="1" applyAlignment="1">
      <alignment vertical="center" wrapText="1"/>
    </xf>
    <xf numFmtId="49" fontId="1" fillId="2" borderId="9" xfId="0" applyNumberFormat="1" applyFont="1" applyFill="1" applyBorder="1" applyAlignment="1">
      <alignment vertical="center" wrapText="1"/>
    </xf>
    <xf numFmtId="49" fontId="1" fillId="0" borderId="8" xfId="0" applyNumberFormat="1" applyFont="1" applyBorder="1" applyAlignment="1">
      <alignment horizontal="left" vertical="center"/>
    </xf>
    <xf numFmtId="49" fontId="1" fillId="0" borderId="9" xfId="0" applyNumberFormat="1" applyFont="1" applyBorder="1" applyAlignment="1">
      <alignment horizontal="left" vertical="center"/>
    </xf>
    <xf numFmtId="49" fontId="6" fillId="4" borderId="8" xfId="0" applyNumberFormat="1" applyFont="1" applyFill="1" applyBorder="1" applyAlignment="1">
      <alignment horizontal="left" vertical="center"/>
    </xf>
    <xf numFmtId="49" fontId="6" fillId="4" borderId="9" xfId="0" applyNumberFormat="1" applyFont="1" applyFill="1" applyBorder="1" applyAlignment="1">
      <alignment horizontal="left" vertical="center"/>
    </xf>
    <xf numFmtId="0" fontId="6" fillId="0" borderId="8" xfId="0" applyNumberFormat="1" applyFont="1" applyBorder="1" applyAlignment="1">
      <alignment horizontal="left" vertical="center"/>
    </xf>
    <xf numFmtId="0" fontId="6" fillId="0" borderId="9" xfId="0" applyNumberFormat="1" applyFont="1" applyBorder="1" applyAlignment="1">
      <alignment horizontal="left" vertical="center"/>
    </xf>
    <xf numFmtId="10" fontId="6" fillId="4" borderId="8" xfId="0" applyNumberFormat="1" applyFont="1" applyFill="1" applyBorder="1" applyAlignment="1">
      <alignment horizontal="left" vertical="center"/>
    </xf>
    <xf numFmtId="10" fontId="6" fillId="4" borderId="9" xfId="0" applyNumberFormat="1" applyFont="1" applyFill="1" applyBorder="1" applyAlignment="1">
      <alignment horizontal="left" vertical="center"/>
    </xf>
    <xf numFmtId="49" fontId="8" fillId="5" borderId="8" xfId="0" applyNumberFormat="1" applyFont="1" applyFill="1" applyBorder="1" applyAlignment="1">
      <alignment horizontal="center" vertical="center" wrapText="1"/>
    </xf>
    <xf numFmtId="49" fontId="8" fillId="5" borderId="9" xfId="0" applyNumberFormat="1" applyFont="1" applyFill="1" applyBorder="1" applyAlignment="1">
      <alignment horizontal="center" vertical="center" wrapText="1"/>
    </xf>
    <xf numFmtId="49" fontId="8" fillId="5" borderId="11" xfId="0" applyNumberFormat="1" applyFont="1" applyFill="1" applyBorder="1" applyAlignment="1">
      <alignment horizontal="center" vertical="center" wrapText="1"/>
    </xf>
  </cellXfs>
  <cellStyles count="3">
    <cellStyle name="Normal 2" xfId="2" xr:uid="{00000000-0005-0000-0000-000002000000}"/>
    <cellStyle name="Standard" xfId="0" builtinId="0" customBuiltin="1"/>
    <cellStyle name="Style 1" xfId="1" xr:uid="{00000000-0005-0000-0000-000001000000}"/>
  </cellStyles>
  <dxfs count="0"/>
  <tableStyles count="0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2182B"/>
      <rgbColor rgb="00FFFFFF"/>
      <rgbColor rgb="0038414B"/>
      <rgbColor rgb="00E5E7E9"/>
      <rgbColor rgb="00FBFBFB"/>
      <rgbColor rgb="002C78FF"/>
      <rgbColor rgb="00EFF2F4"/>
      <rgbColor rgb="00DCDEE0"/>
      <rgbColor rgb="006DA910"/>
      <rgbColor rgb="00F93419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BFBFB"/>
      <color rgb="FFF5F5F6"/>
      <color rgb="FFE5E7E9"/>
      <color rgb="FFF97563"/>
      <color rgb="FF02182B"/>
      <color rgb="FFFAB8AF"/>
      <color rgb="FFF9E3E0"/>
      <color rgb="FFB3CFFF"/>
      <color rgb="FFE6EFFF"/>
      <color rgb="FF2B7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431800</xdr:colOff>
      <xdr:row>0</xdr:row>
      <xdr:rowOff>361459</xdr:rowOff>
    </xdr:from>
    <xdr:to>
      <xdr:col>1</xdr:col>
      <xdr:colOff>1550895</xdr:colOff>
      <xdr:row>0</xdr:row>
      <xdr:rowOff>742459</xdr:rowOff>
    </xdr:to>
    <xdr:pic>
      <xdr:nvPicPr>
        <xdr:cNvPr id="2" name="civey_logo_2x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0" y="361459"/>
          <a:ext cx="1507945" cy="381000"/>
        </a:xfrm>
        <a:prstGeom prst="rect">
          <a:avLst/>
        </a:prstGeom>
        <a:effectLst/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O64"/>
  <sheetViews>
    <sheetView showGridLines="0" tabSelected="1" topLeftCell="A2" zoomScale="107" zoomScaleNormal="107" workbookViewId="0">
      <selection activeCell="D9" sqref="D9:F9"/>
    </sheetView>
  </sheetViews>
  <sheetFormatPr baseColWidth="10" defaultColWidth="16.28515625" defaultRowHeight="20.100000000000001" customHeight="1"/>
  <cols>
    <col min="1" max="1" width="5.85546875" style="1" customWidth="1"/>
    <col min="2" max="2" width="36.7109375" style="1" customWidth="1"/>
    <col min="3" max="10" width="25.85546875" style="1" customWidth="1"/>
    <col min="11" max="11" width="18.85546875" style="1" customWidth="1"/>
    <col min="12" max="249" width="16.28515625" style="2" customWidth="1"/>
  </cols>
  <sheetData>
    <row r="1" spans="1:12" ht="90" customHeight="1">
      <c r="A1" s="3"/>
      <c r="B1" s="4"/>
      <c r="C1" s="25" t="s">
        <v>0</v>
      </c>
      <c r="D1" s="25"/>
      <c r="E1" s="25"/>
      <c r="F1" s="25"/>
      <c r="G1" s="25"/>
      <c r="H1" s="25"/>
      <c r="I1" s="25"/>
      <c r="J1" s="25"/>
      <c r="K1" s="5"/>
    </row>
    <row r="2" spans="1:12" ht="30" customHeight="1">
      <c r="A2" s="6"/>
      <c r="B2" s="7"/>
      <c r="C2" s="7"/>
      <c r="D2" s="7"/>
      <c r="E2" s="7"/>
      <c r="F2" s="7"/>
      <c r="G2" s="7"/>
      <c r="H2" s="7"/>
      <c r="I2" s="7"/>
      <c r="J2" s="7"/>
      <c r="K2" s="8"/>
      <c r="L2" s="5"/>
    </row>
    <row r="3" spans="1:12" ht="30" customHeight="1">
      <c r="A3" s="9"/>
      <c r="B3" s="10" t="s">
        <v>1</v>
      </c>
      <c r="C3" s="26" t="s">
        <v>2</v>
      </c>
      <c r="D3" s="27"/>
      <c r="E3" s="27"/>
      <c r="F3" s="27"/>
      <c r="G3" s="27"/>
      <c r="H3" s="27"/>
      <c r="I3" s="27"/>
      <c r="J3" s="27"/>
      <c r="K3" s="11"/>
      <c r="L3" s="5"/>
    </row>
    <row r="4" spans="1:12" ht="30" customHeight="1">
      <c r="A4" s="9"/>
      <c r="B4" s="12" t="s">
        <v>3</v>
      </c>
      <c r="C4" s="28" t="s">
        <v>4</v>
      </c>
      <c r="D4" s="29"/>
      <c r="E4" s="29"/>
      <c r="F4" s="29"/>
      <c r="G4" s="29"/>
      <c r="H4" s="29"/>
      <c r="I4" s="29"/>
      <c r="J4" s="29"/>
      <c r="K4" s="11"/>
      <c r="L4" s="5"/>
    </row>
    <row r="5" spans="1:12" ht="30" customHeight="1">
      <c r="A5" s="9"/>
      <c r="B5" s="13" t="s">
        <v>5</v>
      </c>
      <c r="C5" s="30" t="s">
        <v>6</v>
      </c>
      <c r="D5" s="31"/>
      <c r="E5" s="31"/>
      <c r="F5" s="31"/>
      <c r="G5" s="31"/>
      <c r="H5" s="31"/>
      <c r="I5" s="31"/>
      <c r="J5" s="31"/>
      <c r="K5" s="11"/>
      <c r="L5" s="5"/>
    </row>
    <row r="6" spans="1:12" ht="30" customHeight="1">
      <c r="A6" s="9"/>
      <c r="B6" s="12" t="s">
        <v>7</v>
      </c>
      <c r="C6" s="32">
        <v>2502</v>
      </c>
      <c r="D6" s="33"/>
      <c r="E6" s="33"/>
      <c r="F6" s="33"/>
      <c r="G6" s="33"/>
      <c r="H6" s="33"/>
      <c r="I6" s="33"/>
      <c r="J6" s="33"/>
      <c r="K6" s="11"/>
      <c r="L6" s="5"/>
    </row>
    <row r="7" spans="1:12" ht="30" customHeight="1">
      <c r="A7" s="9"/>
      <c r="B7" s="13" t="s">
        <v>8</v>
      </c>
      <c r="C7" s="34">
        <v>3.7999999999999999E-2</v>
      </c>
      <c r="D7" s="35"/>
      <c r="E7" s="35"/>
      <c r="F7" s="35"/>
      <c r="G7" s="35"/>
      <c r="H7" s="35"/>
      <c r="I7" s="35"/>
      <c r="J7" s="35"/>
      <c r="K7" s="11"/>
      <c r="L7" s="5"/>
    </row>
    <row r="8" spans="1:12" ht="30" customHeight="1">
      <c r="A8" s="6"/>
      <c r="B8" s="14"/>
      <c r="C8" s="15"/>
      <c r="D8" s="15"/>
      <c r="E8" s="15"/>
      <c r="F8" s="15"/>
      <c r="G8" s="15"/>
      <c r="H8" s="15"/>
      <c r="I8" s="15"/>
      <c r="J8" s="15"/>
      <c r="K8" s="8"/>
      <c r="L8" s="5"/>
    </row>
    <row r="9" spans="1:12" ht="46.5" customHeight="1">
      <c r="A9" s="9"/>
      <c r="B9" s="16"/>
      <c r="C9" s="17"/>
      <c r="D9" s="36" t="s">
        <v>9</v>
      </c>
      <c r="E9" s="37"/>
      <c r="F9" s="38"/>
      <c r="G9" s="36" t="s">
        <v>10</v>
      </c>
      <c r="H9" s="37"/>
      <c r="I9" s="38"/>
      <c r="J9" s="17"/>
      <c r="K9" s="11"/>
      <c r="L9" s="5"/>
    </row>
    <row r="10" spans="1:12" ht="39.950000000000003" customHeight="1">
      <c r="A10" s="9"/>
      <c r="B10" s="16"/>
      <c r="C10" s="17"/>
      <c r="D10" s="17" t="s">
        <v>11</v>
      </c>
      <c r="E10" s="17" t="s">
        <v>12</v>
      </c>
      <c r="F10" s="17" t="s">
        <v>13</v>
      </c>
      <c r="G10" s="17" t="s">
        <v>14</v>
      </c>
      <c r="H10" s="17" t="s">
        <v>15</v>
      </c>
      <c r="I10" s="17" t="s">
        <v>13</v>
      </c>
      <c r="J10" s="17" t="s">
        <v>16</v>
      </c>
      <c r="K10" s="11"/>
      <c r="L10" s="5"/>
    </row>
    <row r="11" spans="1:12" ht="39.950000000000003" customHeight="1">
      <c r="A11" s="18"/>
      <c r="B11" s="19" t="s">
        <v>17</v>
      </c>
      <c r="C11" s="20"/>
      <c r="D11" s="20"/>
      <c r="E11" s="20"/>
      <c r="F11" s="20"/>
      <c r="G11" s="20"/>
      <c r="H11" s="20"/>
      <c r="I11" s="20"/>
      <c r="J11" s="20"/>
      <c r="K11" s="21"/>
      <c r="L11" s="5"/>
    </row>
    <row r="12" spans="1:12" ht="39.950000000000003" customHeight="1">
      <c r="A12" s="18"/>
      <c r="B12" s="22" t="s">
        <v>17</v>
      </c>
      <c r="C12" s="23" t="s">
        <v>18</v>
      </c>
      <c r="D12" s="23">
        <v>0.68</v>
      </c>
      <c r="E12" s="23">
        <v>0.17599999999999999</v>
      </c>
      <c r="F12" s="24">
        <f t="shared" ref="F12:F43" si="0">SUM(D12:E12)</f>
        <v>0.85600000000000009</v>
      </c>
      <c r="G12" s="23">
        <v>3.4000000000000002E-2</v>
      </c>
      <c r="H12" s="23">
        <v>2.8000000000000001E-2</v>
      </c>
      <c r="I12" s="24">
        <f t="shared" ref="I12:I43" si="1">SUM(G12:H12)</f>
        <v>6.2E-2</v>
      </c>
      <c r="J12" s="23">
        <v>8.2000000000000003E-2</v>
      </c>
      <c r="K12" s="21"/>
      <c r="L12" s="5"/>
    </row>
    <row r="13" spans="1:12" ht="39.950000000000003" customHeight="1">
      <c r="A13" s="18"/>
      <c r="B13" s="22" t="s">
        <v>17</v>
      </c>
      <c r="C13" s="23" t="s">
        <v>19</v>
      </c>
      <c r="D13" s="23">
        <v>0.68899999999999995</v>
      </c>
      <c r="E13" s="23">
        <v>0.16700000000000001</v>
      </c>
      <c r="F13" s="24">
        <f t="shared" si="0"/>
        <v>0.85599999999999998</v>
      </c>
      <c r="G13" s="23">
        <v>3.4000000000000002E-2</v>
      </c>
      <c r="H13" s="23">
        <v>2.8000000000000001E-2</v>
      </c>
      <c r="I13" s="24">
        <f t="shared" si="1"/>
        <v>6.2E-2</v>
      </c>
      <c r="J13" s="23">
        <v>8.2000000000000003E-2</v>
      </c>
      <c r="K13" s="21"/>
      <c r="L13" s="5"/>
    </row>
    <row r="14" spans="1:12" ht="39.950000000000003" customHeight="1">
      <c r="A14" s="18"/>
      <c r="B14" s="22" t="s">
        <v>17</v>
      </c>
      <c r="C14" s="23" t="s">
        <v>20</v>
      </c>
      <c r="D14" s="23">
        <v>0.67500000000000004</v>
      </c>
      <c r="E14" s="23">
        <v>0.17199999999999999</v>
      </c>
      <c r="F14" s="24">
        <f t="shared" si="0"/>
        <v>0.84699999999999998</v>
      </c>
      <c r="G14" s="23">
        <v>0.04</v>
      </c>
      <c r="H14" s="23">
        <v>2.8000000000000001E-2</v>
      </c>
      <c r="I14" s="24">
        <f t="shared" si="1"/>
        <v>6.8000000000000005E-2</v>
      </c>
      <c r="J14" s="23">
        <v>8.5000000000000006E-2</v>
      </c>
      <c r="K14" s="21"/>
      <c r="L14" s="5"/>
    </row>
    <row r="15" spans="1:12" ht="39.950000000000003" customHeight="1">
      <c r="A15" s="18"/>
      <c r="B15" s="22" t="s">
        <v>17</v>
      </c>
      <c r="C15" s="23" t="s">
        <v>21</v>
      </c>
      <c r="D15" s="23">
        <v>0.64300000000000002</v>
      </c>
      <c r="E15" s="23">
        <v>0.19900000000000001</v>
      </c>
      <c r="F15" s="24">
        <f t="shared" si="0"/>
        <v>0.84200000000000008</v>
      </c>
      <c r="G15" s="23">
        <v>3.7999999999999999E-2</v>
      </c>
      <c r="H15" s="23">
        <v>2.8000000000000001E-2</v>
      </c>
      <c r="I15" s="24">
        <f t="shared" si="1"/>
        <v>6.6000000000000003E-2</v>
      </c>
      <c r="J15" s="23">
        <v>9.1999999999999998E-2</v>
      </c>
      <c r="K15" s="21"/>
      <c r="L15" s="5"/>
    </row>
    <row r="16" spans="1:12" ht="39.950000000000003" customHeight="1">
      <c r="A16" s="18"/>
      <c r="B16" s="22" t="s">
        <v>17</v>
      </c>
      <c r="C16" s="23" t="s">
        <v>22</v>
      </c>
      <c r="D16" s="23">
        <v>0.67300000000000004</v>
      </c>
      <c r="E16" s="23">
        <v>0.17799999999999999</v>
      </c>
      <c r="F16" s="24">
        <f t="shared" si="0"/>
        <v>0.85099999999999998</v>
      </c>
      <c r="G16" s="23">
        <v>3.5999999999999997E-2</v>
      </c>
      <c r="H16" s="23">
        <v>2.8000000000000001E-2</v>
      </c>
      <c r="I16" s="24">
        <f t="shared" si="1"/>
        <v>6.4000000000000001E-2</v>
      </c>
      <c r="J16" s="23">
        <v>8.5000000000000006E-2</v>
      </c>
      <c r="K16" s="21"/>
      <c r="L16" s="5"/>
    </row>
    <row r="17" spans="1:12" ht="39.950000000000003" customHeight="1">
      <c r="A17" s="18"/>
      <c r="B17" s="22" t="s">
        <v>17</v>
      </c>
      <c r="C17" s="23" t="s">
        <v>23</v>
      </c>
      <c r="D17" s="23">
        <v>0.63800000000000001</v>
      </c>
      <c r="E17" s="23">
        <v>0.20699999999999999</v>
      </c>
      <c r="F17" s="24">
        <f t="shared" si="0"/>
        <v>0.84499999999999997</v>
      </c>
      <c r="G17" s="23">
        <v>3.9E-2</v>
      </c>
      <c r="H17" s="23">
        <v>2.7E-2</v>
      </c>
      <c r="I17" s="24">
        <f t="shared" si="1"/>
        <v>6.6000000000000003E-2</v>
      </c>
      <c r="J17" s="23">
        <v>8.8999999999999996E-2</v>
      </c>
      <c r="K17" s="21"/>
      <c r="L17" s="5"/>
    </row>
    <row r="18" spans="1:12" ht="39.950000000000003" customHeight="1">
      <c r="A18" s="18"/>
      <c r="B18" s="22" t="s">
        <v>17</v>
      </c>
      <c r="C18" s="23" t="s">
        <v>24</v>
      </c>
      <c r="D18" s="23">
        <v>0.68400000000000005</v>
      </c>
      <c r="E18" s="23">
        <v>0.16800000000000001</v>
      </c>
      <c r="F18" s="24">
        <f t="shared" si="0"/>
        <v>0.85200000000000009</v>
      </c>
      <c r="G18" s="23">
        <v>0.04</v>
      </c>
      <c r="H18" s="23">
        <v>2.7E-2</v>
      </c>
      <c r="I18" s="24">
        <f t="shared" si="1"/>
        <v>6.7000000000000004E-2</v>
      </c>
      <c r="J18" s="23">
        <v>8.1000000000000003E-2</v>
      </c>
      <c r="K18" s="21"/>
      <c r="L18" s="5"/>
    </row>
    <row r="19" spans="1:12" ht="39.950000000000003" customHeight="1">
      <c r="A19" s="18"/>
      <c r="B19" s="22" t="s">
        <v>17</v>
      </c>
      <c r="C19" s="23" t="s">
        <v>25</v>
      </c>
      <c r="D19" s="23">
        <v>0.68200000000000005</v>
      </c>
      <c r="E19" s="23">
        <v>0.16400000000000001</v>
      </c>
      <c r="F19" s="24">
        <f t="shared" si="0"/>
        <v>0.84600000000000009</v>
      </c>
      <c r="G19" s="23">
        <v>3.7999999999999999E-2</v>
      </c>
      <c r="H19" s="23">
        <v>3.1E-2</v>
      </c>
      <c r="I19" s="24">
        <f t="shared" si="1"/>
        <v>6.9000000000000006E-2</v>
      </c>
      <c r="J19" s="23">
        <v>8.5000000000000006E-2</v>
      </c>
      <c r="K19" s="21"/>
      <c r="L19" s="5"/>
    </row>
    <row r="20" spans="1:12" ht="39.950000000000003" customHeight="1">
      <c r="A20" s="18"/>
      <c r="B20" s="22" t="s">
        <v>17</v>
      </c>
      <c r="C20" s="23" t="s">
        <v>26</v>
      </c>
      <c r="D20" s="23">
        <v>0.65500000000000003</v>
      </c>
      <c r="E20" s="23">
        <v>0.19500000000000001</v>
      </c>
      <c r="F20" s="24">
        <f t="shared" si="0"/>
        <v>0.85000000000000009</v>
      </c>
      <c r="G20" s="23">
        <v>3.4000000000000002E-2</v>
      </c>
      <c r="H20" s="23">
        <v>2.8000000000000001E-2</v>
      </c>
      <c r="I20" s="24">
        <f t="shared" si="1"/>
        <v>6.2E-2</v>
      </c>
      <c r="J20" s="23">
        <v>8.7999999999999995E-2</v>
      </c>
      <c r="K20" s="21"/>
      <c r="L20" s="5"/>
    </row>
    <row r="21" spans="1:12" ht="39.950000000000003" customHeight="1">
      <c r="A21" s="18"/>
      <c r="B21" s="22" t="s">
        <v>17</v>
      </c>
      <c r="C21" s="23" t="s">
        <v>27</v>
      </c>
      <c r="D21" s="23">
        <v>0.67200000000000004</v>
      </c>
      <c r="E21" s="23">
        <v>0.17</v>
      </c>
      <c r="F21" s="24">
        <f t="shared" si="0"/>
        <v>0.84200000000000008</v>
      </c>
      <c r="G21" s="23">
        <v>4.1000000000000002E-2</v>
      </c>
      <c r="H21" s="23">
        <v>2.9000000000000001E-2</v>
      </c>
      <c r="I21" s="24">
        <f t="shared" si="1"/>
        <v>7.0000000000000007E-2</v>
      </c>
      <c r="J21" s="23">
        <v>8.7999999999999995E-2</v>
      </c>
      <c r="K21" s="21"/>
      <c r="L21" s="5"/>
    </row>
    <row r="22" spans="1:12" ht="39.950000000000003" customHeight="1">
      <c r="A22" s="18"/>
      <c r="B22" s="22" t="s">
        <v>17</v>
      </c>
      <c r="C22" s="23" t="s">
        <v>28</v>
      </c>
      <c r="D22" s="23">
        <v>0.67</v>
      </c>
      <c r="E22" s="23">
        <v>0.186</v>
      </c>
      <c r="F22" s="24">
        <f t="shared" si="0"/>
        <v>0.85600000000000009</v>
      </c>
      <c r="G22" s="23">
        <v>3.2000000000000001E-2</v>
      </c>
      <c r="H22" s="23">
        <v>2.8000000000000001E-2</v>
      </c>
      <c r="I22" s="24">
        <f t="shared" si="1"/>
        <v>0.06</v>
      </c>
      <c r="J22" s="23">
        <v>8.4000000000000005E-2</v>
      </c>
      <c r="K22" s="21"/>
      <c r="L22" s="5"/>
    </row>
    <row r="23" spans="1:12" ht="39.950000000000003" customHeight="1">
      <c r="A23" s="18"/>
      <c r="B23" s="22" t="s">
        <v>17</v>
      </c>
      <c r="C23" s="23" t="s">
        <v>29</v>
      </c>
      <c r="D23" s="23">
        <v>0.66</v>
      </c>
      <c r="E23" s="23">
        <v>0.19</v>
      </c>
      <c r="F23" s="24">
        <f t="shared" si="0"/>
        <v>0.85000000000000009</v>
      </c>
      <c r="G23" s="23">
        <v>3.5999999999999997E-2</v>
      </c>
      <c r="H23" s="23">
        <v>2.9000000000000001E-2</v>
      </c>
      <c r="I23" s="24">
        <f t="shared" si="1"/>
        <v>6.5000000000000002E-2</v>
      </c>
      <c r="J23" s="23">
        <v>8.5000000000000006E-2</v>
      </c>
      <c r="K23" s="21"/>
      <c r="L23" s="5"/>
    </row>
    <row r="24" spans="1:12" ht="39.950000000000003" customHeight="1">
      <c r="A24" s="18"/>
      <c r="B24" s="22" t="s">
        <v>17</v>
      </c>
      <c r="C24" s="23" t="s">
        <v>30</v>
      </c>
      <c r="D24" s="23">
        <v>0.65300000000000002</v>
      </c>
      <c r="E24" s="23">
        <v>0.183</v>
      </c>
      <c r="F24" s="24">
        <f t="shared" si="0"/>
        <v>0.83600000000000008</v>
      </c>
      <c r="G24" s="23">
        <v>3.9E-2</v>
      </c>
      <c r="H24" s="23">
        <v>3.1E-2</v>
      </c>
      <c r="I24" s="24">
        <f t="shared" si="1"/>
        <v>7.0000000000000007E-2</v>
      </c>
      <c r="J24" s="23">
        <v>9.4E-2</v>
      </c>
      <c r="K24" s="21"/>
      <c r="L24" s="5"/>
    </row>
    <row r="25" spans="1:12" ht="39.950000000000003" customHeight="1">
      <c r="A25" s="18"/>
      <c r="B25" s="22" t="s">
        <v>17</v>
      </c>
      <c r="C25" s="23" t="s">
        <v>31</v>
      </c>
      <c r="D25" s="23">
        <v>0.68600000000000005</v>
      </c>
      <c r="E25" s="23">
        <v>0.16400000000000001</v>
      </c>
      <c r="F25" s="24">
        <f t="shared" si="0"/>
        <v>0.85000000000000009</v>
      </c>
      <c r="G25" s="23">
        <v>3.3000000000000002E-2</v>
      </c>
      <c r="H25" s="23">
        <v>3.2000000000000001E-2</v>
      </c>
      <c r="I25" s="24">
        <f t="shared" si="1"/>
        <v>6.5000000000000002E-2</v>
      </c>
      <c r="J25" s="23">
        <v>8.5000000000000006E-2</v>
      </c>
      <c r="K25" s="21"/>
      <c r="L25" s="5"/>
    </row>
    <row r="26" spans="1:12" ht="39.950000000000003" customHeight="1">
      <c r="A26" s="18"/>
      <c r="B26" s="22" t="s">
        <v>17</v>
      </c>
      <c r="C26" s="23" t="s">
        <v>32</v>
      </c>
      <c r="D26" s="23">
        <v>0.626</v>
      </c>
      <c r="E26" s="23">
        <v>0.217</v>
      </c>
      <c r="F26" s="24">
        <f t="shared" si="0"/>
        <v>0.84299999999999997</v>
      </c>
      <c r="G26" s="23">
        <v>3.9E-2</v>
      </c>
      <c r="H26" s="23">
        <v>2.9000000000000001E-2</v>
      </c>
      <c r="I26" s="24">
        <f t="shared" si="1"/>
        <v>6.8000000000000005E-2</v>
      </c>
      <c r="J26" s="23">
        <v>8.8999999999999996E-2</v>
      </c>
      <c r="K26" s="21"/>
      <c r="L26" s="5"/>
    </row>
    <row r="27" spans="1:12" ht="39.950000000000003" customHeight="1">
      <c r="A27" s="18"/>
      <c r="B27" s="22" t="s">
        <v>17</v>
      </c>
      <c r="C27" s="23" t="s">
        <v>33</v>
      </c>
      <c r="D27" s="23">
        <v>0.66400000000000003</v>
      </c>
      <c r="E27" s="23">
        <v>0.187</v>
      </c>
      <c r="F27" s="24">
        <f t="shared" si="0"/>
        <v>0.85099999999999998</v>
      </c>
      <c r="G27" s="23">
        <v>3.3000000000000002E-2</v>
      </c>
      <c r="H27" s="23">
        <v>0.03</v>
      </c>
      <c r="I27" s="24">
        <f t="shared" si="1"/>
        <v>6.3E-2</v>
      </c>
      <c r="J27" s="23">
        <v>8.5999999999999993E-2</v>
      </c>
      <c r="K27" s="21"/>
      <c r="L27" s="5"/>
    </row>
    <row r="28" spans="1:12" ht="39.950000000000003" customHeight="1">
      <c r="A28" s="18"/>
      <c r="B28" s="22" t="s">
        <v>17</v>
      </c>
      <c r="C28" s="23" t="s">
        <v>34</v>
      </c>
      <c r="D28" s="23">
        <v>0.65500000000000003</v>
      </c>
      <c r="E28" s="23">
        <v>0.192</v>
      </c>
      <c r="F28" s="24">
        <f t="shared" si="0"/>
        <v>0.84699999999999998</v>
      </c>
      <c r="G28" s="23">
        <v>3.9E-2</v>
      </c>
      <c r="H28" s="23">
        <v>2.9000000000000001E-2</v>
      </c>
      <c r="I28" s="24">
        <f t="shared" si="1"/>
        <v>6.8000000000000005E-2</v>
      </c>
      <c r="J28" s="23">
        <v>8.5000000000000006E-2</v>
      </c>
      <c r="K28" s="21"/>
      <c r="L28" s="5"/>
    </row>
    <row r="29" spans="1:12" ht="39.950000000000003" customHeight="1">
      <c r="A29" s="18"/>
      <c r="B29" s="22" t="s">
        <v>17</v>
      </c>
      <c r="C29" s="23" t="s">
        <v>35</v>
      </c>
      <c r="D29" s="23">
        <v>0.65500000000000003</v>
      </c>
      <c r="E29" s="23">
        <v>0.183</v>
      </c>
      <c r="F29" s="24">
        <f t="shared" si="0"/>
        <v>0.83800000000000008</v>
      </c>
      <c r="G29" s="23">
        <v>4.2000000000000003E-2</v>
      </c>
      <c r="H29" s="23">
        <v>0.03</v>
      </c>
      <c r="I29" s="24">
        <f t="shared" si="1"/>
        <v>7.2000000000000008E-2</v>
      </c>
      <c r="J29" s="23">
        <v>0.09</v>
      </c>
      <c r="K29" s="21"/>
      <c r="L29" s="5"/>
    </row>
    <row r="30" spans="1:12" ht="39.950000000000003" customHeight="1">
      <c r="A30" s="18"/>
      <c r="B30" s="22" t="s">
        <v>17</v>
      </c>
      <c r="C30" s="23" t="s">
        <v>36</v>
      </c>
      <c r="D30" s="23">
        <v>0.68200000000000005</v>
      </c>
      <c r="E30" s="23">
        <v>0.16300000000000001</v>
      </c>
      <c r="F30" s="24">
        <f t="shared" si="0"/>
        <v>0.84500000000000008</v>
      </c>
      <c r="G30" s="23">
        <v>3.6999999999999998E-2</v>
      </c>
      <c r="H30" s="23">
        <v>0.03</v>
      </c>
      <c r="I30" s="24">
        <f t="shared" si="1"/>
        <v>6.7000000000000004E-2</v>
      </c>
      <c r="J30" s="23">
        <v>8.7999999999999995E-2</v>
      </c>
      <c r="K30" s="21"/>
      <c r="L30" s="5"/>
    </row>
    <row r="31" spans="1:12" ht="39.950000000000003" customHeight="1">
      <c r="A31" s="18"/>
      <c r="B31" s="22" t="s">
        <v>17</v>
      </c>
      <c r="C31" s="23" t="s">
        <v>37</v>
      </c>
      <c r="D31" s="23">
        <v>0.68300000000000005</v>
      </c>
      <c r="E31" s="23">
        <v>0.16700000000000001</v>
      </c>
      <c r="F31" s="24">
        <f t="shared" si="0"/>
        <v>0.85000000000000009</v>
      </c>
      <c r="G31" s="23">
        <v>3.5000000000000003E-2</v>
      </c>
      <c r="H31" s="23">
        <v>3.1E-2</v>
      </c>
      <c r="I31" s="24">
        <f t="shared" si="1"/>
        <v>6.6000000000000003E-2</v>
      </c>
      <c r="J31" s="23">
        <v>8.4000000000000005E-2</v>
      </c>
      <c r="K31" s="21"/>
      <c r="L31" s="5"/>
    </row>
    <row r="32" spans="1:12" ht="39.950000000000003" customHeight="1">
      <c r="A32" s="18"/>
      <c r="B32" s="22" t="s">
        <v>17</v>
      </c>
      <c r="C32" s="23" t="s">
        <v>38</v>
      </c>
      <c r="D32" s="23">
        <v>0.64400000000000002</v>
      </c>
      <c r="E32" s="23">
        <v>0.19</v>
      </c>
      <c r="F32" s="24">
        <f t="shared" si="0"/>
        <v>0.83400000000000007</v>
      </c>
      <c r="G32" s="23">
        <v>4.3999999999999997E-2</v>
      </c>
      <c r="H32" s="23">
        <v>2.9000000000000001E-2</v>
      </c>
      <c r="I32" s="24">
        <f t="shared" si="1"/>
        <v>7.2999999999999995E-2</v>
      </c>
      <c r="J32" s="23">
        <v>9.2999999999999999E-2</v>
      </c>
      <c r="K32" s="21"/>
      <c r="L32" s="5"/>
    </row>
    <row r="33" spans="1:12" ht="39.950000000000003" customHeight="1">
      <c r="A33" s="18"/>
      <c r="B33" s="22" t="s">
        <v>17</v>
      </c>
      <c r="C33" s="23" t="s">
        <v>39</v>
      </c>
      <c r="D33" s="23">
        <v>0.63600000000000001</v>
      </c>
      <c r="E33" s="23">
        <v>0.20399999999999999</v>
      </c>
      <c r="F33" s="24">
        <f t="shared" si="0"/>
        <v>0.84</v>
      </c>
      <c r="G33" s="23">
        <v>0.04</v>
      </c>
      <c r="H33" s="23">
        <v>2.9000000000000001E-2</v>
      </c>
      <c r="I33" s="24">
        <f t="shared" si="1"/>
        <v>6.9000000000000006E-2</v>
      </c>
      <c r="J33" s="23">
        <v>9.0999999999999998E-2</v>
      </c>
      <c r="K33" s="21"/>
      <c r="L33" s="5"/>
    </row>
    <row r="34" spans="1:12" ht="39.950000000000003" customHeight="1">
      <c r="A34" s="18"/>
      <c r="B34" s="22" t="s">
        <v>17</v>
      </c>
      <c r="C34" s="23" t="s">
        <v>40</v>
      </c>
      <c r="D34" s="23">
        <v>0.65900000000000003</v>
      </c>
      <c r="E34" s="23">
        <v>0.18</v>
      </c>
      <c r="F34" s="24">
        <f t="shared" si="0"/>
        <v>0.83899999999999997</v>
      </c>
      <c r="G34" s="23">
        <v>3.9E-2</v>
      </c>
      <c r="H34" s="23">
        <v>2.9000000000000001E-2</v>
      </c>
      <c r="I34" s="24">
        <f t="shared" si="1"/>
        <v>6.8000000000000005E-2</v>
      </c>
      <c r="J34" s="23">
        <v>9.2999999999999999E-2</v>
      </c>
      <c r="K34" s="21"/>
      <c r="L34" s="5"/>
    </row>
    <row r="35" spans="1:12" ht="39.950000000000003" customHeight="1">
      <c r="A35" s="18"/>
      <c r="B35" s="22" t="s">
        <v>17</v>
      </c>
      <c r="C35" s="23" t="s">
        <v>41</v>
      </c>
      <c r="D35" s="23">
        <v>0.66200000000000003</v>
      </c>
      <c r="E35" s="23">
        <v>0.182</v>
      </c>
      <c r="F35" s="24">
        <f t="shared" si="0"/>
        <v>0.84400000000000008</v>
      </c>
      <c r="G35" s="23">
        <v>0.04</v>
      </c>
      <c r="H35" s="23">
        <v>2.9000000000000001E-2</v>
      </c>
      <c r="I35" s="24">
        <f t="shared" si="1"/>
        <v>6.9000000000000006E-2</v>
      </c>
      <c r="J35" s="23">
        <v>8.6999999999999994E-2</v>
      </c>
      <c r="K35" s="21"/>
      <c r="L35" s="5"/>
    </row>
    <row r="36" spans="1:12" ht="39.950000000000003" customHeight="1">
      <c r="A36" s="18"/>
      <c r="B36" s="22" t="s">
        <v>17</v>
      </c>
      <c r="C36" s="23" t="s">
        <v>42</v>
      </c>
      <c r="D36" s="23">
        <v>0.70199999999999996</v>
      </c>
      <c r="E36" s="23">
        <v>0.157</v>
      </c>
      <c r="F36" s="24">
        <f t="shared" si="0"/>
        <v>0.85899999999999999</v>
      </c>
      <c r="G36" s="23">
        <v>3.2000000000000001E-2</v>
      </c>
      <c r="H36" s="23">
        <v>2.7E-2</v>
      </c>
      <c r="I36" s="24">
        <f t="shared" si="1"/>
        <v>5.8999999999999997E-2</v>
      </c>
      <c r="J36" s="23">
        <v>8.2000000000000003E-2</v>
      </c>
      <c r="K36" s="21"/>
      <c r="L36" s="5"/>
    </row>
    <row r="37" spans="1:12" ht="39.950000000000003" customHeight="1">
      <c r="A37" s="18"/>
      <c r="B37" s="22" t="s">
        <v>17</v>
      </c>
      <c r="C37" s="23" t="s">
        <v>43</v>
      </c>
      <c r="D37" s="23">
        <v>0.66300000000000003</v>
      </c>
      <c r="E37" s="23">
        <v>0.183</v>
      </c>
      <c r="F37" s="24">
        <f t="shared" si="0"/>
        <v>0.84600000000000009</v>
      </c>
      <c r="G37" s="23">
        <v>3.6999999999999998E-2</v>
      </c>
      <c r="H37" s="23">
        <v>0.03</v>
      </c>
      <c r="I37" s="24">
        <f t="shared" si="1"/>
        <v>6.7000000000000004E-2</v>
      </c>
      <c r="J37" s="23">
        <v>8.6999999999999994E-2</v>
      </c>
      <c r="K37" s="21"/>
      <c r="L37" s="5"/>
    </row>
    <row r="38" spans="1:12" ht="39.950000000000003" customHeight="1">
      <c r="A38" s="18"/>
      <c r="B38" s="22" t="s">
        <v>17</v>
      </c>
      <c r="C38" s="23" t="s">
        <v>44</v>
      </c>
      <c r="D38" s="23">
        <v>0.64700000000000002</v>
      </c>
      <c r="E38" s="23">
        <v>0.20300000000000001</v>
      </c>
      <c r="F38" s="24">
        <f t="shared" si="0"/>
        <v>0.85000000000000009</v>
      </c>
      <c r="G38" s="23">
        <v>3.5000000000000003E-2</v>
      </c>
      <c r="H38" s="23">
        <v>2.9000000000000001E-2</v>
      </c>
      <c r="I38" s="24">
        <f t="shared" si="1"/>
        <v>6.4000000000000001E-2</v>
      </c>
      <c r="J38" s="23">
        <v>8.5999999999999993E-2</v>
      </c>
      <c r="K38" s="21"/>
      <c r="L38" s="5"/>
    </row>
    <row r="39" spans="1:12" ht="39.950000000000003" customHeight="1">
      <c r="A39" s="18"/>
      <c r="B39" s="22" t="s">
        <v>17</v>
      </c>
      <c r="C39" s="23" t="s">
        <v>45</v>
      </c>
      <c r="D39" s="23">
        <v>0.65400000000000003</v>
      </c>
      <c r="E39" s="23">
        <v>0.186</v>
      </c>
      <c r="F39" s="24">
        <f t="shared" si="0"/>
        <v>0.84000000000000008</v>
      </c>
      <c r="G39" s="23">
        <v>0.04</v>
      </c>
      <c r="H39" s="23">
        <v>2.9000000000000001E-2</v>
      </c>
      <c r="I39" s="24">
        <f t="shared" si="1"/>
        <v>6.9000000000000006E-2</v>
      </c>
      <c r="J39" s="23">
        <v>9.0999999999999998E-2</v>
      </c>
      <c r="K39" s="21"/>
      <c r="L39" s="5"/>
    </row>
    <row r="40" spans="1:12" ht="39.950000000000003" customHeight="1">
      <c r="A40" s="18"/>
      <c r="B40" s="22" t="s">
        <v>17</v>
      </c>
      <c r="C40" s="23" t="s">
        <v>46</v>
      </c>
      <c r="D40" s="23">
        <v>0.65100000000000002</v>
      </c>
      <c r="E40" s="23">
        <v>0.19500000000000001</v>
      </c>
      <c r="F40" s="24">
        <f t="shared" si="0"/>
        <v>0.84600000000000009</v>
      </c>
      <c r="G40" s="23">
        <v>3.6999999999999998E-2</v>
      </c>
      <c r="H40" s="23">
        <v>0.03</v>
      </c>
      <c r="I40" s="24">
        <f t="shared" si="1"/>
        <v>6.7000000000000004E-2</v>
      </c>
      <c r="J40" s="23">
        <v>8.6999999999999994E-2</v>
      </c>
      <c r="K40" s="21"/>
      <c r="L40" s="5"/>
    </row>
    <row r="41" spans="1:12" ht="39.950000000000003" customHeight="1">
      <c r="A41" s="18"/>
      <c r="B41" s="22" t="s">
        <v>17</v>
      </c>
      <c r="C41" s="23" t="s">
        <v>47</v>
      </c>
      <c r="D41" s="23">
        <v>0.65600000000000003</v>
      </c>
      <c r="E41" s="23">
        <v>0.191</v>
      </c>
      <c r="F41" s="24">
        <f t="shared" si="0"/>
        <v>0.84699999999999998</v>
      </c>
      <c r="G41" s="23">
        <v>3.4000000000000002E-2</v>
      </c>
      <c r="H41" s="23">
        <v>0.03</v>
      </c>
      <c r="I41" s="24">
        <f t="shared" si="1"/>
        <v>6.4000000000000001E-2</v>
      </c>
      <c r="J41" s="23">
        <v>8.8999999999999996E-2</v>
      </c>
      <c r="K41" s="21"/>
      <c r="L41" s="5"/>
    </row>
    <row r="42" spans="1:12" ht="39.950000000000003" customHeight="1">
      <c r="A42" s="18"/>
      <c r="B42" s="22" t="s">
        <v>17</v>
      </c>
      <c r="C42" s="23" t="s">
        <v>48</v>
      </c>
      <c r="D42" s="23">
        <v>0.63600000000000001</v>
      </c>
      <c r="E42" s="23">
        <v>0.20499999999999999</v>
      </c>
      <c r="F42" s="24">
        <f t="shared" si="0"/>
        <v>0.84099999999999997</v>
      </c>
      <c r="G42" s="23">
        <v>0.04</v>
      </c>
      <c r="H42" s="23">
        <v>0.03</v>
      </c>
      <c r="I42" s="24">
        <f t="shared" si="1"/>
        <v>7.0000000000000007E-2</v>
      </c>
      <c r="J42" s="23">
        <v>8.8999999999999996E-2</v>
      </c>
      <c r="K42" s="21"/>
      <c r="L42" s="5"/>
    </row>
    <row r="43" spans="1:12" ht="39.950000000000003" customHeight="1">
      <c r="A43" s="18"/>
      <c r="B43" s="22" t="s">
        <v>17</v>
      </c>
      <c r="C43" s="23" t="s">
        <v>49</v>
      </c>
      <c r="D43" s="23">
        <v>0.67400000000000004</v>
      </c>
      <c r="E43" s="23">
        <v>0.17499999999999999</v>
      </c>
      <c r="F43" s="24">
        <f t="shared" si="0"/>
        <v>0.84899999999999998</v>
      </c>
      <c r="G43" s="23">
        <v>3.7999999999999999E-2</v>
      </c>
      <c r="H43" s="23">
        <v>2.8000000000000001E-2</v>
      </c>
      <c r="I43" s="24">
        <f t="shared" si="1"/>
        <v>6.6000000000000003E-2</v>
      </c>
      <c r="J43" s="23">
        <v>8.5000000000000006E-2</v>
      </c>
      <c r="K43" s="21"/>
      <c r="L43" s="5"/>
    </row>
    <row r="44" spans="1:12" ht="39.950000000000003" customHeight="1">
      <c r="A44" s="18"/>
      <c r="B44" s="22" t="s">
        <v>17</v>
      </c>
      <c r="C44" s="23" t="s">
        <v>50</v>
      </c>
      <c r="D44" s="23">
        <v>0.68300000000000005</v>
      </c>
      <c r="E44" s="23">
        <v>0.17100000000000001</v>
      </c>
      <c r="F44" s="24">
        <f t="shared" ref="F44:F75" si="2">SUM(D44:E44)</f>
        <v>0.85400000000000009</v>
      </c>
      <c r="G44" s="23">
        <v>3.6999999999999998E-2</v>
      </c>
      <c r="H44" s="23">
        <v>2.5999999999999999E-2</v>
      </c>
      <c r="I44" s="24">
        <f t="shared" ref="I44:I75" si="3">SUM(G44:H44)</f>
        <v>6.3E-2</v>
      </c>
      <c r="J44" s="23">
        <v>8.3000000000000004E-2</v>
      </c>
      <c r="K44" s="21"/>
      <c r="L44" s="5"/>
    </row>
    <row r="45" spans="1:12" ht="39.950000000000003" customHeight="1">
      <c r="A45" s="18"/>
      <c r="B45" s="22" t="s">
        <v>17</v>
      </c>
      <c r="C45" s="23" t="s">
        <v>51</v>
      </c>
      <c r="D45" s="23">
        <v>0.63600000000000001</v>
      </c>
      <c r="E45" s="23">
        <v>0.20499999999999999</v>
      </c>
      <c r="F45" s="24">
        <f t="shared" si="2"/>
        <v>0.84099999999999997</v>
      </c>
      <c r="G45" s="23">
        <v>4.1000000000000002E-2</v>
      </c>
      <c r="H45" s="23">
        <v>2.9000000000000001E-2</v>
      </c>
      <c r="I45" s="24">
        <f t="shared" si="3"/>
        <v>7.0000000000000007E-2</v>
      </c>
      <c r="J45" s="23">
        <v>8.8999999999999996E-2</v>
      </c>
      <c r="K45" s="21"/>
      <c r="L45" s="5"/>
    </row>
    <row r="46" spans="1:12" ht="39.950000000000003" customHeight="1">
      <c r="A46" s="18"/>
      <c r="B46" s="22" t="s">
        <v>17</v>
      </c>
      <c r="C46" s="23" t="s">
        <v>52</v>
      </c>
      <c r="D46" s="23">
        <v>0.69</v>
      </c>
      <c r="E46" s="23">
        <v>0.16</v>
      </c>
      <c r="F46" s="24">
        <f t="shared" si="2"/>
        <v>0.85</v>
      </c>
      <c r="G46" s="23">
        <v>3.5999999999999997E-2</v>
      </c>
      <c r="H46" s="23">
        <v>0.03</v>
      </c>
      <c r="I46" s="24">
        <f t="shared" si="3"/>
        <v>6.6000000000000003E-2</v>
      </c>
      <c r="J46" s="23">
        <v>8.4000000000000005E-2</v>
      </c>
      <c r="K46" s="21"/>
      <c r="L46" s="5"/>
    </row>
    <row r="47" spans="1:12" ht="39.950000000000003" customHeight="1">
      <c r="A47" s="18"/>
      <c r="B47" s="22" t="s">
        <v>17</v>
      </c>
      <c r="C47" s="23" t="s">
        <v>53</v>
      </c>
      <c r="D47" s="23">
        <v>0.63300000000000001</v>
      </c>
      <c r="E47" s="23">
        <v>0.20100000000000001</v>
      </c>
      <c r="F47" s="24">
        <f t="shared" si="2"/>
        <v>0.83400000000000007</v>
      </c>
      <c r="G47" s="23">
        <v>4.1000000000000002E-2</v>
      </c>
      <c r="H47" s="23">
        <v>0.03</v>
      </c>
      <c r="I47" s="24">
        <f t="shared" si="3"/>
        <v>7.1000000000000008E-2</v>
      </c>
      <c r="J47" s="23">
        <v>9.5000000000000001E-2</v>
      </c>
      <c r="K47" s="21"/>
      <c r="L47" s="5"/>
    </row>
    <row r="48" spans="1:12" ht="39.950000000000003" customHeight="1">
      <c r="A48" s="18"/>
      <c r="B48" s="22" t="s">
        <v>17</v>
      </c>
      <c r="C48" s="23" t="s">
        <v>54</v>
      </c>
      <c r="D48" s="23">
        <v>0.64100000000000001</v>
      </c>
      <c r="E48" s="23">
        <v>0.2</v>
      </c>
      <c r="F48" s="24">
        <f t="shared" si="2"/>
        <v>0.84099999999999997</v>
      </c>
      <c r="G48" s="23">
        <v>3.7999999999999999E-2</v>
      </c>
      <c r="H48" s="23">
        <v>0.03</v>
      </c>
      <c r="I48" s="24">
        <f t="shared" si="3"/>
        <v>6.8000000000000005E-2</v>
      </c>
      <c r="J48" s="23">
        <v>9.0999999999999998E-2</v>
      </c>
      <c r="K48" s="21"/>
      <c r="L48" s="5"/>
    </row>
    <row r="49" spans="1:12" ht="39.950000000000003" customHeight="1">
      <c r="A49" s="18"/>
      <c r="B49" s="22" t="s">
        <v>17</v>
      </c>
      <c r="C49" s="23" t="s">
        <v>55</v>
      </c>
      <c r="D49" s="23">
        <v>0.66900000000000004</v>
      </c>
      <c r="E49" s="23">
        <v>0.18099999999999999</v>
      </c>
      <c r="F49" s="24">
        <f t="shared" si="2"/>
        <v>0.85000000000000009</v>
      </c>
      <c r="G49" s="23">
        <v>3.5000000000000003E-2</v>
      </c>
      <c r="H49" s="23">
        <v>2.9000000000000001E-2</v>
      </c>
      <c r="I49" s="24">
        <f t="shared" si="3"/>
        <v>6.4000000000000001E-2</v>
      </c>
      <c r="J49" s="23">
        <v>8.5999999999999993E-2</v>
      </c>
      <c r="K49" s="21"/>
      <c r="L49" s="5"/>
    </row>
    <row r="50" spans="1:12" ht="39.950000000000003" customHeight="1">
      <c r="A50" s="18"/>
      <c r="B50" s="22" t="s">
        <v>17</v>
      </c>
      <c r="C50" s="23" t="s">
        <v>56</v>
      </c>
      <c r="D50" s="23">
        <v>0.66400000000000003</v>
      </c>
      <c r="E50" s="23">
        <v>0.17899999999999999</v>
      </c>
      <c r="F50" s="24">
        <f t="shared" si="2"/>
        <v>0.84299999999999997</v>
      </c>
      <c r="G50" s="23">
        <v>3.7999999999999999E-2</v>
      </c>
      <c r="H50" s="23">
        <v>0.03</v>
      </c>
      <c r="I50" s="24">
        <f t="shared" si="3"/>
        <v>6.8000000000000005E-2</v>
      </c>
      <c r="J50" s="23">
        <v>8.8999999999999996E-2</v>
      </c>
      <c r="K50" s="21"/>
      <c r="L50" s="5"/>
    </row>
    <row r="51" spans="1:12" ht="39.950000000000003" customHeight="1">
      <c r="A51" s="18"/>
      <c r="B51" s="22" t="s">
        <v>17</v>
      </c>
      <c r="C51" s="23" t="s">
        <v>57</v>
      </c>
      <c r="D51" s="23">
        <v>0.65900000000000003</v>
      </c>
      <c r="E51" s="23">
        <v>0.182</v>
      </c>
      <c r="F51" s="24">
        <f t="shared" si="2"/>
        <v>0.84099999999999997</v>
      </c>
      <c r="G51" s="23">
        <v>4.1000000000000002E-2</v>
      </c>
      <c r="H51" s="23">
        <v>2.9000000000000001E-2</v>
      </c>
      <c r="I51" s="24">
        <f t="shared" si="3"/>
        <v>7.0000000000000007E-2</v>
      </c>
      <c r="J51" s="23">
        <v>8.8999999999999996E-2</v>
      </c>
      <c r="K51" s="21"/>
      <c r="L51" s="5"/>
    </row>
    <row r="52" spans="1:12" ht="39.950000000000003" customHeight="1">
      <c r="A52" s="18"/>
      <c r="B52" s="22" t="s">
        <v>17</v>
      </c>
      <c r="C52" s="23" t="s">
        <v>58</v>
      </c>
      <c r="D52" s="23">
        <v>0.626</v>
      </c>
      <c r="E52" s="23">
        <v>0.21299999999999999</v>
      </c>
      <c r="F52" s="24">
        <f t="shared" si="2"/>
        <v>0.83899999999999997</v>
      </c>
      <c r="G52" s="23">
        <v>3.6999999999999998E-2</v>
      </c>
      <c r="H52" s="23">
        <v>3.1E-2</v>
      </c>
      <c r="I52" s="24">
        <f t="shared" si="3"/>
        <v>6.8000000000000005E-2</v>
      </c>
      <c r="J52" s="23">
        <v>9.2999999999999999E-2</v>
      </c>
      <c r="K52" s="21"/>
      <c r="L52" s="5"/>
    </row>
    <row r="53" spans="1:12" ht="39.950000000000003" customHeight="1">
      <c r="A53" s="18"/>
      <c r="B53" s="22" t="s">
        <v>17</v>
      </c>
      <c r="C53" s="23" t="s">
        <v>59</v>
      </c>
      <c r="D53" s="23">
        <v>0.68100000000000005</v>
      </c>
      <c r="E53" s="23">
        <v>0.16600000000000001</v>
      </c>
      <c r="F53" s="24">
        <f t="shared" si="2"/>
        <v>0.84700000000000009</v>
      </c>
      <c r="G53" s="23">
        <v>3.4000000000000002E-2</v>
      </c>
      <c r="H53" s="23">
        <v>2.8000000000000001E-2</v>
      </c>
      <c r="I53" s="24">
        <f t="shared" si="3"/>
        <v>6.2E-2</v>
      </c>
      <c r="J53" s="23">
        <v>9.0999999999999998E-2</v>
      </c>
      <c r="K53" s="21"/>
      <c r="L53" s="5"/>
    </row>
    <row r="54" spans="1:12" ht="39.950000000000003" customHeight="1">
      <c r="A54" s="18"/>
      <c r="B54" s="22" t="s">
        <v>17</v>
      </c>
      <c r="C54" s="23" t="s">
        <v>60</v>
      </c>
      <c r="D54" s="23">
        <v>0.65900000000000003</v>
      </c>
      <c r="E54" s="23">
        <v>0.187</v>
      </c>
      <c r="F54" s="24">
        <f t="shared" si="2"/>
        <v>0.84600000000000009</v>
      </c>
      <c r="G54" s="23">
        <v>3.6999999999999998E-2</v>
      </c>
      <c r="H54" s="23">
        <v>2.8000000000000001E-2</v>
      </c>
      <c r="I54" s="24">
        <f t="shared" si="3"/>
        <v>6.5000000000000002E-2</v>
      </c>
      <c r="J54" s="23">
        <v>8.8999999999999996E-2</v>
      </c>
      <c r="K54" s="21"/>
      <c r="L54" s="5"/>
    </row>
    <row r="55" spans="1:12" ht="39.950000000000003" customHeight="1">
      <c r="A55" s="18"/>
      <c r="B55" s="22" t="s">
        <v>17</v>
      </c>
      <c r="C55" s="23" t="s">
        <v>61</v>
      </c>
      <c r="D55" s="23">
        <v>0.67</v>
      </c>
      <c r="E55" s="23">
        <v>0.18</v>
      </c>
      <c r="F55" s="24">
        <f t="shared" si="2"/>
        <v>0.85000000000000009</v>
      </c>
      <c r="G55" s="23">
        <v>3.4000000000000002E-2</v>
      </c>
      <c r="H55" s="23">
        <v>2.9000000000000001E-2</v>
      </c>
      <c r="I55" s="24">
        <f t="shared" si="3"/>
        <v>6.3E-2</v>
      </c>
      <c r="J55" s="23">
        <v>8.6999999999999994E-2</v>
      </c>
      <c r="K55" s="21"/>
      <c r="L55" s="5"/>
    </row>
    <row r="56" spans="1:12" ht="39.950000000000003" customHeight="1">
      <c r="A56" s="18"/>
      <c r="B56" s="22" t="s">
        <v>17</v>
      </c>
      <c r="C56" s="23" t="s">
        <v>62</v>
      </c>
      <c r="D56" s="23">
        <v>0.66800000000000004</v>
      </c>
      <c r="E56" s="23">
        <v>0.17799999999999999</v>
      </c>
      <c r="F56" s="24">
        <f t="shared" si="2"/>
        <v>0.84600000000000009</v>
      </c>
      <c r="G56" s="23">
        <v>3.5999999999999997E-2</v>
      </c>
      <c r="H56" s="23">
        <v>2.9000000000000001E-2</v>
      </c>
      <c r="I56" s="24">
        <f t="shared" si="3"/>
        <v>6.5000000000000002E-2</v>
      </c>
      <c r="J56" s="23">
        <v>8.8999999999999996E-2</v>
      </c>
      <c r="K56" s="21"/>
      <c r="L56" s="5"/>
    </row>
    <row r="57" spans="1:12" ht="39.950000000000003" customHeight="1">
      <c r="A57" s="18"/>
      <c r="B57" s="22" t="s">
        <v>17</v>
      </c>
      <c r="C57" s="23" t="s">
        <v>63</v>
      </c>
      <c r="D57" s="23">
        <v>0.65300000000000002</v>
      </c>
      <c r="E57" s="23">
        <v>0.192</v>
      </c>
      <c r="F57" s="24">
        <f t="shared" si="2"/>
        <v>0.84499999999999997</v>
      </c>
      <c r="G57" s="23">
        <v>3.6999999999999998E-2</v>
      </c>
      <c r="H57" s="23">
        <v>0.03</v>
      </c>
      <c r="I57" s="24">
        <f t="shared" si="3"/>
        <v>6.7000000000000004E-2</v>
      </c>
      <c r="J57" s="23">
        <v>8.7999999999999995E-2</v>
      </c>
      <c r="K57" s="21"/>
      <c r="L57" s="5"/>
    </row>
    <row r="58" spans="1:12" ht="39.950000000000003" customHeight="1">
      <c r="A58" s="18"/>
      <c r="B58" s="22" t="s">
        <v>17</v>
      </c>
      <c r="C58" s="23" t="s">
        <v>64</v>
      </c>
      <c r="D58" s="23">
        <v>0.64500000000000002</v>
      </c>
      <c r="E58" s="23">
        <v>0.20399999999999999</v>
      </c>
      <c r="F58" s="24">
        <f t="shared" si="2"/>
        <v>0.84899999999999998</v>
      </c>
      <c r="G58" s="23">
        <v>3.6999999999999998E-2</v>
      </c>
      <c r="H58" s="23">
        <v>2.7E-2</v>
      </c>
      <c r="I58" s="24">
        <f t="shared" si="3"/>
        <v>6.4000000000000001E-2</v>
      </c>
      <c r="J58" s="23">
        <v>8.6999999999999994E-2</v>
      </c>
      <c r="K58" s="21"/>
      <c r="L58" s="5"/>
    </row>
    <row r="59" spans="1:12" ht="39.950000000000003" customHeight="1">
      <c r="A59" s="18"/>
      <c r="B59" s="22" t="s">
        <v>17</v>
      </c>
      <c r="C59" s="23" t="s">
        <v>65</v>
      </c>
      <c r="D59" s="23">
        <v>0.68899999999999995</v>
      </c>
      <c r="E59" s="23">
        <v>0.159</v>
      </c>
      <c r="F59" s="24">
        <f t="shared" si="2"/>
        <v>0.84799999999999998</v>
      </c>
      <c r="G59" s="23">
        <v>0.04</v>
      </c>
      <c r="H59" s="23">
        <v>2.8000000000000001E-2</v>
      </c>
      <c r="I59" s="24">
        <f t="shared" si="3"/>
        <v>6.8000000000000005E-2</v>
      </c>
      <c r="J59" s="23">
        <v>8.4000000000000005E-2</v>
      </c>
      <c r="K59" s="21"/>
      <c r="L59" s="5"/>
    </row>
    <row r="60" spans="1:12" ht="39.950000000000003" customHeight="1">
      <c r="A60" s="18"/>
      <c r="B60" s="22" t="s">
        <v>17</v>
      </c>
      <c r="C60" s="23" t="s">
        <v>66</v>
      </c>
      <c r="D60" s="23">
        <v>0.68100000000000005</v>
      </c>
      <c r="E60" s="23">
        <v>0.16800000000000001</v>
      </c>
      <c r="F60" s="24">
        <f t="shared" si="2"/>
        <v>0.84900000000000009</v>
      </c>
      <c r="G60" s="23">
        <v>3.6999999999999998E-2</v>
      </c>
      <c r="H60" s="23">
        <v>2.9000000000000001E-2</v>
      </c>
      <c r="I60" s="24">
        <f t="shared" si="3"/>
        <v>6.6000000000000003E-2</v>
      </c>
      <c r="J60" s="23">
        <v>8.5000000000000006E-2</v>
      </c>
      <c r="K60" s="21"/>
      <c r="L60" s="5"/>
    </row>
    <row r="61" spans="1:12" ht="39.950000000000003" customHeight="1">
      <c r="A61" s="18"/>
      <c r="B61" s="22" t="s">
        <v>17</v>
      </c>
      <c r="C61" s="23" t="s">
        <v>67</v>
      </c>
      <c r="D61" s="23">
        <v>0.65400000000000003</v>
      </c>
      <c r="E61" s="23">
        <v>0.19</v>
      </c>
      <c r="F61" s="24">
        <f t="shared" si="2"/>
        <v>0.84400000000000008</v>
      </c>
      <c r="G61" s="23">
        <v>3.5000000000000003E-2</v>
      </c>
      <c r="H61" s="23">
        <v>2.9000000000000001E-2</v>
      </c>
      <c r="I61" s="24">
        <f t="shared" si="3"/>
        <v>6.4000000000000001E-2</v>
      </c>
      <c r="J61" s="23">
        <v>9.1999999999999998E-2</v>
      </c>
      <c r="K61" s="21"/>
      <c r="L61" s="5"/>
    </row>
    <row r="62" spans="1:12" ht="39.950000000000003" customHeight="1">
      <c r="A62" s="18"/>
      <c r="B62" s="22" t="s">
        <v>17</v>
      </c>
      <c r="C62" s="23" t="s">
        <v>68</v>
      </c>
      <c r="D62" s="23">
        <v>0.66900000000000004</v>
      </c>
      <c r="E62" s="23">
        <v>0.17699999999999999</v>
      </c>
      <c r="F62" s="24">
        <f t="shared" si="2"/>
        <v>0.84600000000000009</v>
      </c>
      <c r="G62" s="23">
        <v>3.7999999999999999E-2</v>
      </c>
      <c r="H62" s="23">
        <v>2.7E-2</v>
      </c>
      <c r="I62" s="24">
        <f t="shared" si="3"/>
        <v>6.5000000000000002E-2</v>
      </c>
      <c r="J62" s="23">
        <v>8.8999999999999996E-2</v>
      </c>
      <c r="K62" s="21"/>
      <c r="L62" s="5"/>
    </row>
    <row r="63" spans="1:12" ht="39.950000000000003" customHeight="1">
      <c r="A63" s="18"/>
      <c r="B63" s="22" t="s">
        <v>17</v>
      </c>
      <c r="C63" s="23" t="s">
        <v>69</v>
      </c>
      <c r="D63" s="23">
        <v>0.69499999999999995</v>
      </c>
      <c r="E63" s="23">
        <v>0.155</v>
      </c>
      <c r="F63" s="24">
        <f t="shared" si="2"/>
        <v>0.85</v>
      </c>
      <c r="G63" s="23">
        <v>3.5999999999999997E-2</v>
      </c>
      <c r="H63" s="23">
        <v>2.9000000000000001E-2</v>
      </c>
      <c r="I63" s="24">
        <f t="shared" si="3"/>
        <v>6.5000000000000002E-2</v>
      </c>
      <c r="J63" s="23">
        <v>8.5000000000000006E-2</v>
      </c>
      <c r="K63" s="21"/>
      <c r="L63" s="5"/>
    </row>
    <row r="64" spans="1:12" ht="39.950000000000003" customHeight="1">
      <c r="A64" s="18"/>
      <c r="B64" s="22" t="s">
        <v>17</v>
      </c>
      <c r="C64" s="23" t="s">
        <v>70</v>
      </c>
      <c r="D64" s="23">
        <v>0.67900000000000005</v>
      </c>
      <c r="E64" s="23">
        <v>0.17499999999999999</v>
      </c>
      <c r="F64" s="24">
        <f t="shared" si="2"/>
        <v>0.85400000000000009</v>
      </c>
      <c r="G64" s="23">
        <v>3.4000000000000002E-2</v>
      </c>
      <c r="H64" s="23">
        <v>2.8000000000000001E-2</v>
      </c>
      <c r="I64" s="24">
        <f t="shared" si="3"/>
        <v>6.2E-2</v>
      </c>
      <c r="J64" s="23">
        <v>8.4000000000000005E-2</v>
      </c>
      <c r="K64" s="21"/>
      <c r="L64" s="5"/>
    </row>
  </sheetData>
  <mergeCells count="8">
    <mergeCell ref="C7:J7"/>
    <mergeCell ref="D9:F9"/>
    <mergeCell ref="G9:I9"/>
    <mergeCell ref="C1:J1"/>
    <mergeCell ref="C3:J3"/>
    <mergeCell ref="C4:J4"/>
    <mergeCell ref="C5:J5"/>
    <mergeCell ref="C6:J6"/>
  </mergeCells>
  <pageMargins left="0.5" right="0.5" top="0.75" bottom="0.75" header="0.27777800000000002" footer="0.27777800000000002"/>
  <pageSetup orientation="portrait"/>
  <headerFooter>
    <oddFooter>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Detailergebnisse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Civey GmbH</dc:creator>
  <cp:lastModifiedBy>Kämper, Daniela (SPD)</cp:lastModifiedBy>
  <dcterms:created xsi:type="dcterms:W3CDTF">2017-12-12T10:16:34Z</dcterms:created>
  <dcterms:modified xsi:type="dcterms:W3CDTF">2021-10-27T08:41:34Z</dcterms:modified>
</cp:coreProperties>
</file>